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<sst xmlns="http://schemas.openxmlformats.org/spreadsheetml/2006/main" count="28" uniqueCount="26">
  <si>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2024年3月份病死畜禽无害化处理明细及补贴资金统计表</t>
  </si>
  <si>
    <t>畜别</t>
  </si>
  <si>
    <t>时间</t>
  </si>
  <si>
    <t>来源于屠宰企业</t>
  </si>
  <si>
    <t>来源于养殖场（户）</t>
  </si>
  <si>
    <t>数量（只）</t>
  </si>
  <si>
    <t>补贴标准（元/只）</t>
  </si>
  <si>
    <t>补贴无害化处理场金额（元）</t>
  </si>
  <si>
    <t>养殖场（户）姓名</t>
  </si>
  <si>
    <t>数量</t>
  </si>
  <si>
    <t>养殖户补贴标准（元/只）</t>
  </si>
  <si>
    <t>养殖户补贴金额（元）</t>
  </si>
  <si>
    <t>无害化处理场补贴标准（元/只）</t>
  </si>
  <si>
    <t>无害化处理场补贴金额（元）</t>
  </si>
  <si>
    <t>病死禽</t>
  </si>
  <si>
    <t>3月份</t>
  </si>
  <si>
    <t>苏倩</t>
  </si>
  <si>
    <t>李新珂</t>
  </si>
  <si>
    <t>闫保军</t>
  </si>
  <si>
    <t>唐纪安</t>
  </si>
  <si>
    <t>合计</t>
  </si>
  <si>
    <t>病死牛</t>
  </si>
  <si>
    <t>清河县永兴奶牛场</t>
  </si>
  <si>
    <t>总计处理数量</t>
  </si>
  <si>
    <t>病死禽3234只，病死牛11头</t>
  </si>
  <si>
    <t>总计补贴资金（元）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</si>
</sst>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Layout" zoomScaleNormal="100" workbookViewId="0">
      <selection activeCell="G11" sqref="G11:K11"/>
    </sheetView>
  </sheetViews>
  <sheetFormatPr defaultColWidth="9" defaultRowHeight="13.5"/>
  <cols>
    <col min="1" max="1" width="15.0083333333333" style="3" customWidth="1"/>
    <col min="2" max="2" width="9.34166666666667" style="3" customWidth="1"/>
    <col min="3" max="3" width="14.175" style="3" customWidth="1"/>
    <col min="4" max="4" width="22.5083333333333" style="3" customWidth="1"/>
    <col min="5" max="5" width="15.625" style="3" customWidth="1"/>
    <col min="6" max="6" width="22.0083333333333" style="3" customWidth="1"/>
    <col min="7" max="7" width="9.00833333333333" style="3" customWidth="1"/>
    <col min="8" max="8" width="14.625" style="3" customWidth="1"/>
    <col min="9" max="9" width="25.3416666666667" style="3" customWidth="1"/>
    <col min="10" max="10" width="16.625" style="3" customWidth="1"/>
    <col min="11" max="11" width="15.625" style="3" customWidth="1"/>
    <col min="12" max="16384" width="9" style="3"/>
  </cols>
  <sheetData>
    <row r="1" s="1" customFormat="1" ht="28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2.5" customHeight="1" spans="1:11">
      <c r="A2" s="5" t="s">
        <v>1</v>
      </c>
      <c r="B2" s="5" t="s">
        <v>2</v>
      </c>
      <c r="C2" s="6" t="s">
        <v>3</v>
      </c>
      <c r="D2" s="7"/>
      <c r="E2" s="7"/>
      <c r="F2" s="6" t="s">
        <v>4</v>
      </c>
      <c r="G2" s="7"/>
      <c r="H2" s="7"/>
      <c r="I2" s="7"/>
      <c r="J2" s="7"/>
      <c r="K2" s="7"/>
    </row>
    <row r="3" s="2" customFormat="1" ht="39" customHeight="1" spans="1:11">
      <c r="A3" s="8"/>
      <c r="B3" s="8"/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22" t="s">
        <v>13</v>
      </c>
    </row>
    <row r="4" s="2" customFormat="1" ht="22.5" customHeight="1" spans="1:11">
      <c r="A4" s="9" t="s">
        <v>14</v>
      </c>
      <c r="B4" s="10" t="s">
        <v>15</v>
      </c>
      <c r="C4" s="11">
        <v>0</v>
      </c>
      <c r="D4" s="11">
        <v>5.3</v>
      </c>
      <c r="E4" s="11">
        <v>0</v>
      </c>
      <c r="F4" s="12" t="s">
        <v>16</v>
      </c>
      <c r="G4" s="12">
        <v>1016</v>
      </c>
      <c r="H4" s="12">
        <v>1.7</v>
      </c>
      <c r="I4" s="12">
        <v>1727.2</v>
      </c>
      <c r="J4" s="12">
        <v>3.6</v>
      </c>
      <c r="K4" s="12">
        <v>3657.6</v>
      </c>
    </row>
    <row r="5" s="2" customFormat="1" ht="22.5" customHeight="1" spans="1:11">
      <c r="A5" s="13"/>
      <c r="B5" s="14"/>
      <c r="C5" s="14"/>
      <c r="D5" s="14"/>
      <c r="E5" s="14"/>
      <c r="F5" s="15" t="s">
        <v>17</v>
      </c>
      <c r="G5" s="16">
        <v>495</v>
      </c>
      <c r="H5" s="12">
        <v>1.7</v>
      </c>
      <c r="I5" s="16">
        <v>841.5</v>
      </c>
      <c r="J5" s="12">
        <v>3.6</v>
      </c>
      <c r="K5" s="16">
        <v>1782</v>
      </c>
    </row>
    <row r="6" s="2" customFormat="1" ht="22.5" customHeight="1" spans="1:11">
      <c r="A6" s="13"/>
      <c r="B6" s="14"/>
      <c r="C6" s="14"/>
      <c r="D6" s="14"/>
      <c r="E6" s="14"/>
      <c r="F6" s="15" t="s">
        <v>18</v>
      </c>
      <c r="G6" s="16">
        <v>1213</v>
      </c>
      <c r="H6" s="12">
        <v>1.7</v>
      </c>
      <c r="I6" s="16">
        <v>2062.1</v>
      </c>
      <c r="J6" s="12">
        <v>3.6</v>
      </c>
      <c r="K6" s="16">
        <v>4366.8</v>
      </c>
    </row>
    <row r="7" s="2" customFormat="1" ht="22.5" customHeight="1" spans="1:11">
      <c r="A7" s="17"/>
      <c r="B7" s="14"/>
      <c r="C7" s="14"/>
      <c r="D7" s="14"/>
      <c r="E7" s="14"/>
      <c r="F7" s="15" t="s">
        <v>19</v>
      </c>
      <c r="G7" s="16">
        <v>510</v>
      </c>
      <c r="H7" s="12">
        <v>1.7</v>
      </c>
      <c r="I7" s="16">
        <v>867</v>
      </c>
      <c r="J7" s="12">
        <v>3.6</v>
      </c>
      <c r="K7" s="16">
        <v>1836</v>
      </c>
    </row>
    <row r="8" s="2" customFormat="1" ht="22.5" customHeight="1" spans="1:11">
      <c r="A8" s="18" t="s">
        <v>20</v>
      </c>
      <c r="B8" s="19"/>
      <c r="C8" s="16">
        <v>0</v>
      </c>
      <c r="D8" s="12">
        <v>5.3</v>
      </c>
      <c r="E8" s="16">
        <v>0</v>
      </c>
      <c r="F8" s="14"/>
      <c r="G8" s="16">
        <v>3234</v>
      </c>
      <c r="H8" s="20">
        <v>1.7</v>
      </c>
      <c r="I8" s="16">
        <v>5497.8</v>
      </c>
      <c r="J8" s="23">
        <v>3.6</v>
      </c>
      <c r="K8" s="16">
        <v>11642.4</v>
      </c>
    </row>
    <row r="9" s="2" customFormat="1" ht="22.5" customHeight="1" spans="1:11">
      <c r="A9" s="16" t="s">
        <v>21</v>
      </c>
      <c r="B9" s="16" t="s">
        <v>15</v>
      </c>
      <c r="C9" s="14"/>
      <c r="D9" s="14"/>
      <c r="E9" s="14"/>
      <c r="F9" s="16" t="s">
        <v>22</v>
      </c>
      <c r="G9" s="16">
        <v>11</v>
      </c>
      <c r="H9" s="16">
        <v>250</v>
      </c>
      <c r="I9" s="16">
        <f>G9*250</f>
        <v>2750</v>
      </c>
      <c r="J9" s="16">
        <v>550</v>
      </c>
      <c r="K9" s="16">
        <f>G9*550</f>
        <v>6050</v>
      </c>
    </row>
    <row r="10" s="2" customFormat="1" ht="22.5" customHeight="1" spans="1:11">
      <c r="A10" s="16" t="s">
        <v>20</v>
      </c>
      <c r="B10" s="14"/>
      <c r="C10" s="14"/>
      <c r="D10" s="14"/>
      <c r="E10" s="14"/>
      <c r="F10" s="14"/>
      <c r="G10" s="16">
        <v>11</v>
      </c>
      <c r="H10" s="14"/>
      <c r="I10" s="16">
        <f>SUM(I9:I9)</f>
        <v>2750</v>
      </c>
      <c r="J10" s="14"/>
      <c r="K10" s="16">
        <f>SUM(K9:K9)</f>
        <v>6050</v>
      </c>
    </row>
    <row r="11" s="2" customFormat="1" ht="22.5" customHeight="1" spans="1:11">
      <c r="A11" s="16" t="s">
        <v>23</v>
      </c>
      <c r="B11" s="21"/>
      <c r="C11" s="21" t="s">
        <v>24</v>
      </c>
      <c r="D11" s="21"/>
      <c r="E11" s="21"/>
      <c r="F11" s="16" t="s">
        <v>25</v>
      </c>
      <c r="G11" s="21">
        <v>25940.2</v>
      </c>
      <c r="H11" s="21"/>
      <c r="I11" s="21"/>
      <c r="J11" s="21"/>
      <c r="K11" s="24"/>
    </row>
  </sheetData>
  <mergeCells count="8">
    <mergeCell ref="A1:K1"/>
    <mergeCell ref="C2:E2"/>
    <mergeCell ref="F2:K2"/>
    <mergeCell ref="C11:E11"/>
    <mergeCell ref="G11:K11"/>
    <mergeCell ref="A2:A3"/>
    <mergeCell ref="A4:A7"/>
    <mergeCell ref="B2:B3"/>
  </mergeCells>
  <pageMargins left="0.751388888888889" right="0.75138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无语</cp:lastModifiedBy>
  <dcterms:created xsi:type="dcterms:W3CDTF">2021-05-25T11:29:00Z</dcterms:created>
  <dcterms:modified xsi:type="dcterms:W3CDTF">2024-04-11T00:51:21Z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4BD390B7C9394318BCFDAE6FF1029DB4_13</vt:lpwstr>
  </property>
  <property fmtid="{D5CDD505-2E9C-101B-9397-08002B2CF9AE}" pid="3" name="KSOProductBuildVer">
    <vt:lpwstr>2052-12.1.0.16388</vt:lpwstr>
  </property>
</Properties>
</file>