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<sst xmlns="http://schemas.openxmlformats.org/spreadsheetml/2006/main" count="18" uniqueCount="12">
  <si>
    <t>2022年10月份病死猪无害化处理明细及补贴资金统计表</t>
  </si>
  <si>
    <t>时间</t>
  </si>
  <si>
    <t>55cm以下</t>
  </si>
  <si>
    <t>55-100（含）cm</t>
  </si>
  <si>
    <t>100(不含)cm</t>
  </si>
  <si>
    <t>处理数量</t>
  </si>
  <si>
    <t>补贴标准（元/头）</t>
  </si>
  <si>
    <t>补贴资金(元)</t>
  </si>
  <si>
    <t>2022年10月份</t>
  </si>
  <si>
    <t>合计</t>
  </si>
  <si>
    <t>共计处理头数（头）</t>
  </si>
  <si>
    <t>总计补贴资金（元）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</si>
</sst>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C6" sqref="C6:F6"/>
    </sheetView>
  </sheetViews>
  <sheetFormatPr defaultColWidth="9" defaultRowHeight="13.5" outlineLevelRow="5"/>
  <cols>
    <col min="1" max="1" width="23.2583333333333" customWidth="1"/>
    <col min="2" max="2" width="10" customWidth="1"/>
    <col min="3" max="3" width="16.7583333333333" customWidth="1"/>
    <col min="4" max="4" width="18.375" customWidth="1"/>
    <col min="5" max="5" width="12.625" customWidth="1"/>
    <col min="6" max="6" width="16.625" customWidth="1"/>
    <col min="7" max="7" width="16.875" customWidth="1"/>
    <col min="8" max="8" width="10.725" customWidth="1"/>
    <col min="9" max="9" width="16.8166666666667" customWidth="1"/>
    <col min="10" max="10" width="16.7583333333333" customWidth="1"/>
  </cols>
  <sheetData>
    <row r="1" s="1" customFormat="1" ht="54" customHeight="1" spans="1:10">
      <c r="A1" s="4" t="s">
        <v>0</v>
      </c>
      <c r="B1" s="5"/>
      <c r="C1" s="5"/>
      <c r="D1" s="5"/>
      <c r="E1" s="5"/>
      <c r="F1" s="5"/>
      <c r="G1" s="5"/>
      <c r="H1" s="5"/>
      <c r="I1" s="18"/>
      <c r="J1" s="18"/>
    </row>
    <row r="2" s="2" customFormat="1" ht="20.25" spans="1:10">
      <c r="A2" s="6" t="s">
        <v>1</v>
      </c>
      <c r="B2" s="7" t="s">
        <v>2</v>
      </c>
      <c r="C2" s="8"/>
      <c r="D2" s="9"/>
      <c r="E2" s="7" t="s">
        <v>3</v>
      </c>
      <c r="F2" s="8"/>
      <c r="G2" s="9"/>
      <c r="H2" s="7" t="s">
        <v>4</v>
      </c>
      <c r="I2" s="8"/>
      <c r="J2" s="9"/>
    </row>
    <row r="3" s="2" customFormat="1" ht="20.25" spans="1:10">
      <c r="A3" s="10"/>
      <c r="B3" s="11" t="s">
        <v>5</v>
      </c>
      <c r="C3" s="11" t="s">
        <v>6</v>
      </c>
      <c r="D3" s="11" t="s">
        <v>7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</row>
    <row r="4" s="2" customFormat="1" ht="20.25" spans="1:10">
      <c r="A4" s="12" t="s">
        <v>8</v>
      </c>
      <c r="B4" s="12">
        <v>1491</v>
      </c>
      <c r="C4" s="12">
        <v>45</v>
      </c>
      <c r="D4" s="12">
        <f>B4*C4</f>
        <v>67095</v>
      </c>
      <c r="E4" s="12">
        <v>98</v>
      </c>
      <c r="F4" s="12">
        <v>90</v>
      </c>
      <c r="G4" s="12">
        <f>E4*90</f>
        <v>8820</v>
      </c>
      <c r="H4" s="12">
        <v>5</v>
      </c>
      <c r="I4" s="12">
        <v>160</v>
      </c>
      <c r="J4" s="12">
        <f>H4*160</f>
        <v>800</v>
      </c>
    </row>
    <row r="5" s="2" customFormat="1" ht="20.25" spans="1:10">
      <c r="A5" s="12" t="s">
        <v>9</v>
      </c>
      <c r="B5" s="13">
        <f>SUM(B4:B4)</f>
        <v>1491</v>
      </c>
      <c r="C5" s="14">
        <v>45</v>
      </c>
      <c r="D5" s="12">
        <f>B5*C5</f>
        <v>67095</v>
      </c>
      <c r="E5" s="6">
        <f>SUM(E4:E4)</f>
        <v>98</v>
      </c>
      <c r="F5" s="6">
        <v>90</v>
      </c>
      <c r="G5" s="6">
        <f>E5*90</f>
        <v>8820</v>
      </c>
      <c r="H5" s="6">
        <f>SUM(H4:H4)</f>
        <v>5</v>
      </c>
      <c r="I5" s="12">
        <v>160</v>
      </c>
      <c r="J5" s="12">
        <f>H5*160</f>
        <v>800</v>
      </c>
    </row>
    <row r="6" s="3" customFormat="1" ht="20.25" spans="1:10">
      <c r="A6" s="15" t="s">
        <v>10</v>
      </c>
      <c r="B6" s="16"/>
      <c r="C6" s="15">
        <v>1594</v>
      </c>
      <c r="D6" s="16"/>
      <c r="E6" s="16"/>
      <c r="F6" s="16"/>
      <c r="G6" s="15" t="s">
        <v>11</v>
      </c>
      <c r="H6" s="17"/>
      <c r="I6" s="16">
        <f>D5+G5+J5</f>
        <v>76715</v>
      </c>
      <c r="J6" s="17"/>
    </row>
  </sheetData>
  <mergeCells count="9">
    <mergeCell ref="A1:J1"/>
    <mergeCell ref="B2:D2"/>
    <mergeCell ref="E2:G2"/>
    <mergeCell ref="H2:J2"/>
    <mergeCell ref="A6:B6"/>
    <mergeCell ref="C6:F6"/>
    <mergeCell ref="G6:H6"/>
    <mergeCell ref="I6:J6"/>
    <mergeCell ref="A2:A3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无语</cp:lastModifiedBy>
  <dcterms:created xsi:type="dcterms:W3CDTF">2021-05-19T08:34:00Z</dcterms:created>
  <dcterms:modified xsi:type="dcterms:W3CDTF">2022-10-24T06:57:23Z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94B66217FE9944CC893EFB50915013B5</vt:lpwstr>
  </property>
  <property fmtid="{D5CDD505-2E9C-101B-9397-08002B2CF9AE}" pid="3" name="KSOProductBuildVer">
    <vt:lpwstr>2052-11.1.0.12598</vt:lpwstr>
  </property>
</Properties>
</file>