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<sst xmlns="http://schemas.openxmlformats.org/spreadsheetml/2006/main" count="24" uniqueCount="22">
  <si>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2020年12月份病死禽无害化处理明细及补贴资金统计表</t>
  </si>
  <si>
    <t>时间</t>
  </si>
  <si>
    <t>来源于屠宰企业</t>
  </si>
  <si>
    <t>来源于养殖场（户）</t>
  </si>
  <si>
    <t>数量</t>
  </si>
  <si>
    <t>补贴标准（元/只）</t>
  </si>
  <si>
    <t>补贴无害化处理场金额（元）</t>
  </si>
  <si>
    <t>养殖场（户）姓名</t>
  </si>
  <si>
    <t>养殖户补贴标准（元/只）</t>
  </si>
  <si>
    <t>补贴金额（元）</t>
  </si>
  <si>
    <t>无害化处理场补贴标准(元/只)</t>
  </si>
  <si>
    <t>12月份</t>
  </si>
  <si>
    <t>鸭</t>
  </si>
  <si>
    <t>苏婧</t>
  </si>
  <si>
    <t>李新珂</t>
  </si>
  <si>
    <t>牛</t>
  </si>
  <si>
    <t>永兴奶牛场</t>
  </si>
  <si>
    <t>王善恩</t>
  </si>
  <si>
    <t>合计</t>
  </si>
  <si>
    <t>总计处理数量</t>
  </si>
  <si>
    <t>鸭2340只；牛3头</t>
  </si>
  <si>
    <t>总计补贴资金（元）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</si>
</sst>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16" sqref="G16"/>
    </sheetView>
  </sheetViews>
  <sheetFormatPr defaultColWidth="9" defaultRowHeight="13.5"/>
  <cols>
    <col min="1" max="2" width="11.125" style="3" customWidth="1"/>
    <col min="3" max="3" width="10.25" style="3" customWidth="1"/>
    <col min="4" max="4" width="15.625" style="3" customWidth="1"/>
    <col min="5" max="5" width="17.625" style="3" customWidth="1"/>
    <col min="6" max="6" width="11.875" style="3" customWidth="1"/>
    <col min="7" max="7" width="8.375" style="3" customWidth="1"/>
    <col min="8" max="8" width="15.625" style="3" customWidth="1"/>
    <col min="9" max="9" width="10.375" style="3" customWidth="1"/>
    <col min="10" max="10" width="15" style="3" customWidth="1"/>
    <col min="11" max="11" width="12.75" style="3" customWidth="1"/>
    <col min="12" max="16384" width="9" style="3"/>
  </cols>
  <sheetData>
    <row r="1" s="1" customFormat="1" ht="54" customHeight="1" spans="1:11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22"/>
    </row>
    <row r="2" s="2" customFormat="1" ht="20.25" spans="1:11">
      <c r="A2" s="7" t="s">
        <v>1</v>
      </c>
      <c r="B2" s="8"/>
      <c r="C2" s="9" t="s">
        <v>2</v>
      </c>
      <c r="D2" s="10"/>
      <c r="E2" s="10"/>
      <c r="F2" s="9" t="s">
        <v>3</v>
      </c>
      <c r="G2" s="10"/>
      <c r="H2" s="10"/>
      <c r="I2" s="10"/>
      <c r="J2" s="10"/>
      <c r="K2" s="10"/>
    </row>
    <row r="3" s="2" customFormat="1" ht="35" customHeight="1" spans="1:11">
      <c r="A3" s="11"/>
      <c r="B3" s="12"/>
      <c r="C3" s="9" t="s">
        <v>4</v>
      </c>
      <c r="D3" s="9" t="s">
        <v>5</v>
      </c>
      <c r="E3" s="9" t="s">
        <v>6</v>
      </c>
      <c r="F3" s="9" t="s">
        <v>7</v>
      </c>
      <c r="G3" s="9" t="s">
        <v>4</v>
      </c>
      <c r="H3" s="9" t="s">
        <v>8</v>
      </c>
      <c r="I3" s="9" t="s">
        <v>9</v>
      </c>
      <c r="J3" s="9" t="s">
        <v>10</v>
      </c>
      <c r="K3" s="9" t="s">
        <v>9</v>
      </c>
    </row>
    <row r="4" s="2" customFormat="1" ht="20.25" spans="1:11">
      <c r="A4" s="13" t="s">
        <v>11</v>
      </c>
      <c r="B4" s="13" t="s">
        <v>12</v>
      </c>
      <c r="C4" s="13">
        <v>1020</v>
      </c>
      <c r="D4" s="13">
        <v>5.3</v>
      </c>
      <c r="E4" s="13">
        <f>C4*D4</f>
        <v>5406</v>
      </c>
      <c r="F4" s="14" t="s">
        <v>13</v>
      </c>
      <c r="G4" s="14">
        <v>825</v>
      </c>
      <c r="H4" s="14">
        <v>1.7</v>
      </c>
      <c r="I4" s="14">
        <f>H4*G4</f>
        <v>1402.5</v>
      </c>
      <c r="J4" s="14">
        <v>3.6</v>
      </c>
      <c r="K4" s="14">
        <f>G4*J4</f>
        <v>2970</v>
      </c>
    </row>
    <row r="5" s="2" customFormat="1" ht="20.25" spans="1:11">
      <c r="A5" s="15"/>
      <c r="B5" s="16"/>
      <c r="C5" s="16"/>
      <c r="D5" s="16"/>
      <c r="E5" s="16"/>
      <c r="F5" s="14" t="s">
        <v>14</v>
      </c>
      <c r="G5" s="14">
        <v>495</v>
      </c>
      <c r="H5" s="14">
        <v>1.7</v>
      </c>
      <c r="I5" s="14">
        <f>H5*G5</f>
        <v>841.5</v>
      </c>
      <c r="J5" s="14">
        <v>3.6</v>
      </c>
      <c r="K5" s="14">
        <f>G5*J5</f>
        <v>1782</v>
      </c>
    </row>
    <row r="6" s="2" customFormat="1" ht="20.25" spans="1:11">
      <c r="A6" s="15"/>
      <c r="B6" s="13" t="s">
        <v>15</v>
      </c>
      <c r="C6" s="17"/>
      <c r="D6" s="17"/>
      <c r="E6" s="17"/>
      <c r="F6" s="14" t="s">
        <v>16</v>
      </c>
      <c r="G6" s="14">
        <v>2</v>
      </c>
      <c r="H6" s="14">
        <v>250</v>
      </c>
      <c r="I6" s="14">
        <f>H6*G6</f>
        <v>500</v>
      </c>
      <c r="J6" s="14">
        <v>650</v>
      </c>
      <c r="K6" s="14">
        <f>G6*J6</f>
        <v>1300</v>
      </c>
    </row>
    <row r="7" s="2" customFormat="1" ht="20.25" spans="1:11">
      <c r="A7" s="16"/>
      <c r="B7" s="16"/>
      <c r="C7" s="17"/>
      <c r="D7" s="17"/>
      <c r="E7" s="17"/>
      <c r="F7" s="14" t="s">
        <v>17</v>
      </c>
      <c r="G7" s="14">
        <v>1</v>
      </c>
      <c r="H7" s="14">
        <v>250</v>
      </c>
      <c r="I7" s="14">
        <f>H7*G7</f>
        <v>250</v>
      </c>
      <c r="J7" s="14">
        <v>650</v>
      </c>
      <c r="K7" s="14">
        <f>G7*J7</f>
        <v>650</v>
      </c>
    </row>
    <row r="8" s="2" customFormat="1" ht="20.25" spans="1:11">
      <c r="A8" s="14" t="s">
        <v>18</v>
      </c>
      <c r="B8" s="14"/>
      <c r="C8" s="14">
        <f>SUM(C4:C4)</f>
        <v>1020</v>
      </c>
      <c r="D8" s="14"/>
      <c r="E8" s="14">
        <f>SUM(E4:E4)</f>
        <v>5406</v>
      </c>
      <c r="F8" s="14"/>
      <c r="G8" s="14">
        <f>SUM(G4:G4)</f>
        <v>825</v>
      </c>
      <c r="H8" s="14"/>
      <c r="I8" s="14">
        <f>SUM(I4:I7)</f>
        <v>2994</v>
      </c>
      <c r="J8" s="14"/>
      <c r="K8" s="14">
        <f>SUM(K4:K7)</f>
        <v>6702</v>
      </c>
    </row>
    <row r="9" s="2" customFormat="1" ht="24" spans="1:11">
      <c r="A9" s="18" t="s">
        <v>19</v>
      </c>
      <c r="B9" s="19"/>
      <c r="C9" s="20" t="s">
        <v>20</v>
      </c>
      <c r="D9" s="20"/>
      <c r="E9" s="20"/>
      <c r="F9" s="21" t="s">
        <v>21</v>
      </c>
      <c r="G9" s="20">
        <v>14802</v>
      </c>
      <c r="H9" s="20"/>
      <c r="I9" s="20"/>
      <c r="J9" s="20"/>
      <c r="K9" s="23"/>
    </row>
  </sheetData>
  <mergeCells count="12">
    <mergeCell ref="A1:K1"/>
    <mergeCell ref="C2:E2"/>
    <mergeCell ref="F2:K2"/>
    <mergeCell ref="C9:E9"/>
    <mergeCell ref="G9:K9"/>
    <mergeCell ref="A2:A3"/>
    <mergeCell ref="A4:A7"/>
    <mergeCell ref="B4:B5"/>
    <mergeCell ref="B6:B7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2021-05-25T11:29:00Z</dcterms:created>
  <dcterms:modified xsi:type="dcterms:W3CDTF">2021-07-07T08:35:34Z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56F332EEA7144537A3783914B6B28D00</vt:lpwstr>
  </property>
  <property fmtid="{D5CDD505-2E9C-101B-9397-08002B2CF9AE}" pid="3" name="KSOProductBuildVer">
    <vt:lpwstr>2052-11.1.0.10640</vt:lpwstr>
  </property>
</Properties>
</file>